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320" activeTab="0"/>
  </bookViews>
  <sheets>
    <sheet name="VHP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<sst xmlns="http://schemas.openxmlformats.org/spreadsheetml/2006/main" count="40" uniqueCount="30">
  <si>
    <t>Hacienda Pública / Patrimonio Neto Final de 2020</t>
  </si>
  <si>
    <t>Resultado por Tenencia de Activos no Monetarios</t>
  </si>
  <si>
    <t>Resultado por Posición Monetaria</t>
  </si>
  <si>
    <t>Cambios en el Exceso o Insuficiencia en la Actualización
de la Hacienda Pública / Patrimonio Neto de 2020</t>
  </si>
  <si>
    <t>Rectificaciones de Resultados de Ejercicios Anteriores</t>
  </si>
  <si>
    <t>Reservas</t>
  </si>
  <si>
    <t xml:space="preserve">Revalúos  </t>
  </si>
  <si>
    <t>Resultados de Ejercicios Anteriores</t>
  </si>
  <si>
    <t>Resultados del Ejercicio (Ahorro/Desahorro)</t>
  </si>
  <si>
    <t>Variaciones de la Hacienda Pública / Patrimonio Generado Neto de 2020</t>
  </si>
  <si>
    <t>Actualización de la Hacienda Pública/Patrimonio</t>
  </si>
  <si>
    <t>Donaciones de Capital</t>
  </si>
  <si>
    <t>Aportaciones</t>
  </si>
  <si>
    <t>Cambios en la Hacienda Pública / Patrimonio Contribuido Neto de 2020</t>
  </si>
  <si>
    <t>Hacienda Pública / Patrimonio Neto Final de 2019</t>
  </si>
  <si>
    <t>Exceso o Insuficiencia en la Actualización de la Hacienda
Pública / Patrimonio Neto de 2019</t>
  </si>
  <si>
    <t>Hacienda Pública / Patrimonio Generado Neto de 2019</t>
  </si>
  <si>
    <t>Hacienda Pública / Patrimonio Contribuido Neto de 2019</t>
  </si>
  <si>
    <t>Total</t>
  </si>
  <si>
    <t>Exceso o Insuficiencia en la Actualización de la Hacienda Pública / Patrimonio</t>
  </si>
  <si>
    <t>Hacienda Pública / Patrimonio Generado de Ejercicio</t>
  </si>
  <si>
    <t>Hacienda Pública / Patrimonio Generado de Ejercicios Anteriores</t>
  </si>
  <si>
    <t>Hacienda Pública / Patrimonio Contribuido</t>
  </si>
  <si>
    <t>Concepto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</si>
  <si>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</si>
  <si>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</si>
  <si>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</si>
  <si>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</si>
  <si>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</si>
  <si>
    <t>Municipio de León 
Estado de Variación en la Hacienda Pública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</si>
</sst>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#,##0.00_ ;\-#,##0.00\ 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 style="thin"/>
      <top style="thin"/>
      <bottom style="hair"/>
    </border>
    <border>
      <left style="thin"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2">
    <xf numFmtId="0" fontId="0" fillId="0" borderId="0" xfId="0"/>
    <xf numFmtId="164" fontId="2" fillId="0" borderId="0" xfId="20" applyNumberFormat="1" applyFont="1" applyAlignment="1" applyProtection="1">
      <alignment vertical="top"/>
      <protection locked="0"/>
    </xf>
    <xf numFmtId="164" fontId="3" fillId="2" borderId="1" xfId="20" applyNumberFormat="1" applyFont="1" applyFill="1" applyBorder="1" applyAlignment="1">
      <alignment horizontal="center" vertical="center" wrapText="1"/>
    </xf>
    <xf numFmtId="164" fontId="2" fillId="0" borderId="0" xfId="20" applyNumberFormat="1" applyFont="1" applyAlignment="1" applyProtection="1">
      <alignment vertical="top" wrapText="1"/>
      <protection locked="0"/>
    </xf>
    <xf numFmtId="164" fontId="3" fillId="0" borderId="2" xfId="20" applyNumberFormat="1" applyFont="1" applyBorder="1" applyAlignment="1">
      <alignment horizontal="center" vertical="center" wrapText="1"/>
    </xf>
    <xf numFmtId="164" fontId="3" fillId="0" borderId="3" xfId="20" applyNumberFormat="1" applyFont="1" applyBorder="1" applyAlignment="1">
      <alignment horizontal="center" vertical="center" wrapText="1"/>
    </xf>
    <xf numFmtId="164" fontId="3" fillId="0" borderId="4" xfId="20" applyNumberFormat="1" applyFont="1" applyBorder="1" applyAlignment="1">
      <alignment vertical="top" wrapText="1"/>
    </xf>
    <xf numFmtId="164" fontId="3" fillId="0" borderId="5" xfId="20" applyNumberFormat="1" applyFont="1" applyBorder="1" applyProtection="1">
      <protection locked="0"/>
    </xf>
    <xf numFmtId="164" fontId="3" fillId="2" borderId="5" xfId="20" applyNumberFormat="1" applyFont="1" applyFill="1" applyBorder="1" applyAlignment="1">
      <alignment horizontal="right" vertical="center" wrapText="1"/>
    </xf>
    <xf numFmtId="164" fontId="3" fillId="0" borderId="5" xfId="20" applyNumberFormat="1" applyFont="1" applyBorder="1" applyProtection="1">
      <protection/>
    </xf>
    <xf numFmtId="164" fontId="2" fillId="0" borderId="4" xfId="20" applyNumberFormat="1" applyFont="1" applyBorder="1" applyAlignment="1">
      <alignment horizontal="left" vertical="top" wrapText="1" indent="1"/>
    </xf>
    <xf numFmtId="164" fontId="2" fillId="0" borderId="5" xfId="20" applyNumberFormat="1" applyFont="1" applyBorder="1" applyProtection="1">
      <protection/>
    </xf>
    <xf numFmtId="164" fontId="2" fillId="0" borderId="5" xfId="20" applyNumberFormat="1" applyFont="1" applyBorder="1" applyProtection="1">
      <protection locked="0"/>
    </xf>
    <xf numFmtId="164" fontId="2" fillId="0" borderId="5" xfId="20" applyNumberFormat="1" applyFont="1" applyBorder="1" applyAlignment="1" applyProtection="1">
      <alignment vertical="top"/>
      <protection locked="0"/>
    </xf>
    <xf numFmtId="164" fontId="3" fillId="0" borderId="4" xfId="20" applyNumberFormat="1" applyFont="1" applyBorder="1" applyAlignment="1">
      <alignment horizontal="left" vertical="top" wrapText="1"/>
    </xf>
    <xf numFmtId="164" fontId="3" fillId="0" borderId="6" xfId="20" applyNumberFormat="1" applyFont="1" applyBorder="1" applyAlignment="1">
      <alignment vertical="center" wrapText="1"/>
    </xf>
    <xf numFmtId="164" fontId="3" fillId="0" borderId="7" xfId="20" applyNumberFormat="1" applyFont="1" applyBorder="1" applyAlignment="1" applyProtection="1">
      <alignment vertical="center"/>
      <protection locked="0"/>
    </xf>
    <xf numFmtId="164" fontId="2" fillId="0" borderId="0" xfId="20" applyNumberFormat="1" applyFont="1" applyAlignment="1">
      <alignment vertical="top" wrapText="1"/>
    </xf>
    <xf numFmtId="164" fontId="2" fillId="0" borderId="0" xfId="20" applyNumberFormat="1" applyFont="1" applyAlignment="1">
      <alignment vertical="top"/>
    </xf>
    <xf numFmtId="0" fontId="3" fillId="0" borderId="0" xfId="24" applyFont="1" applyAlignment="1" applyProtection="1">
      <alignment vertical="top"/>
      <protection/>
    </xf>
    <xf numFmtId="164" fontId="2" fillId="0" borderId="0" xfId="22" applyNumberFormat="1" applyFont="1" applyAlignment="1" applyProtection="1">
      <alignment vertical="top" wrapText="1"/>
      <protection locked="0"/>
    </xf>
    <xf numFmtId="164" fontId="2" fillId="0" borderId="0" xfId="22" applyNumberFormat="1" applyFont="1" applyAlignment="1" applyProtection="1">
      <alignment vertical="top"/>
      <protection locked="0"/>
    </xf>
    <xf numFmtId="0" fontId="2" fillId="0" borderId="0" xfId="24" applyFont="1" applyAlignment="1" applyProtection="1">
      <alignment vertical="top" wrapText="1"/>
      <protection locked="0"/>
    </xf>
    <xf numFmtId="4" fontId="2" fillId="0" borderId="0" xfId="24" applyNumberFormat="1" applyFont="1" applyAlignment="1" applyProtection="1">
      <alignment vertical="top"/>
      <protection locked="0"/>
    </xf>
    <xf numFmtId="41" fontId="2" fillId="0" borderId="0" xfId="24" applyNumberFormat="1" applyFont="1" applyAlignment="1" applyProtection="1">
      <alignment vertical="top" wrapText="1"/>
      <protection locked="0"/>
    </xf>
    <xf numFmtId="165" fontId="3" fillId="0" borderId="8" xfId="25" applyNumberFormat="1" applyFont="1" applyBorder="1" applyAlignment="1" applyProtection="1">
      <alignment horizontal="center" vertical="top" wrapText="1"/>
      <protection locked="0"/>
    </xf>
    <xf numFmtId="165" fontId="3" fillId="0" borderId="0" xfId="25" applyNumberFormat="1" applyFont="1" applyBorder="1" applyAlignment="1" applyProtection="1">
      <alignment horizontal="center" vertical="top" wrapText="1"/>
      <protection locked="0"/>
    </xf>
    <xf numFmtId="164" fontId="3" fillId="2" borderId="9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10" xfId="20" applyNumberFormat="1" applyFont="1" applyFill="1" applyBorder="1" applyAlignment="1" applyProtection="1">
      <alignment horizontal="center" vertical="center" wrapText="1"/>
      <protection locked="0"/>
    </xf>
    <xf numFmtId="164" fontId="3" fillId="2" borderId="11" xfId="20" applyNumberFormat="1" applyFont="1" applyFill="1" applyBorder="1" applyAlignment="1" applyProtection="1">
      <alignment horizontal="center" vertical="center" wrapText="1"/>
      <protection locked="0"/>
    </xf>
    <xf numFmtId="165" fontId="3" fillId="0" borderId="8" xfId="25" applyNumberFormat="1" applyFont="1" applyBorder="1" applyAlignment="1" applyProtection="1">
      <alignment horizontal="center" vertical="top" wrapText="1"/>
      <protection locked="0"/>
    </xf>
    <xf numFmtId="165" fontId="3" fillId="0" borderId="0" xfId="25" applyNumberFormat="1" applyFont="1" applyBorder="1" applyAlignment="1" applyProtection="1">
      <alignment horizontal="center" vertical="top" wrapText="1"/>
      <protection locked="0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 2" xfId="21"/>
    <cellStyle name="Millares 3" xfId="22"/>
    <cellStyle name="Millares 2 5" xfId="23"/>
    <cellStyle name="Normal 2 2 2" xfId="24"/>
    <cellStyle name="Millares 2 2" xfId="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1152525</xdr:colOff>
      <xdr:row>1</xdr:row>
      <xdr:rowOff>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52525" cy="5048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showGridLines="0" tabSelected="1" view="pageBreakPreview" zoomScaleSheetLayoutView="100" workbookViewId="0" topLeftCell="A1">
      <selection activeCell="A1" sqref="A1:F1"/>
    </sheetView>
  </sheetViews>
  <sheetFormatPr defaultColWidth="11.421875" defaultRowHeight="15"/>
  <cols>
    <col min="1" max="1" width="49.57421875" style="3" customWidth="1"/>
    <col min="2" max="2" width="20.421875" style="1" customWidth="1"/>
    <col min="3" max="3" width="20.57421875" style="1" customWidth="1"/>
    <col min="4" max="4" width="19.140625" style="1" customWidth="1"/>
    <col min="5" max="5" width="19.7109375" style="1" bestFit="1" customWidth="1"/>
    <col min="6" max="7" width="12.8515625" style="1" bestFit="1" customWidth="1"/>
    <col min="8" max="16384" width="11.421875" style="1" customWidth="1"/>
  </cols>
  <sheetData>
    <row r="1" spans="1:6" ht="39.95" customHeight="1">
      <c r="A1" s="27" t="s">
        <v>29</v>
      </c>
      <c r="B1" s="28"/>
      <c r="C1" s="28"/>
      <c r="D1" s="28"/>
      <c r="E1" s="28"/>
      <c r="F1" s="29"/>
    </row>
    <row r="2" spans="1:6" s="3" customFormat="1" ht="50.1" customHeight="1">
      <c r="A2" s="2" t="s">
        <v>23</v>
      </c>
      <c r="B2" s="2" t="s">
        <v>22</v>
      </c>
      <c r="C2" s="2" t="s">
        <v>21</v>
      </c>
      <c r="D2" s="2" t="s">
        <v>20</v>
      </c>
      <c r="E2" s="2" t="s">
        <v>19</v>
      </c>
      <c r="F2" s="2" t="s">
        <v>18</v>
      </c>
    </row>
    <row r="3" spans="1:6" s="3" customFormat="1" ht="9" customHeight="1">
      <c r="A3" s="4"/>
      <c r="B3" s="5"/>
      <c r="C3" s="5"/>
      <c r="D3" s="5"/>
      <c r="E3" s="5"/>
      <c r="F3" s="5"/>
    </row>
    <row r="4" spans="1:6" ht="15">
      <c r="A4" s="6" t="s">
        <v>17</v>
      </c>
      <c r="B4" s="7">
        <v>17483919226.02</v>
      </c>
      <c r="C4" s="8"/>
      <c r="D4" s="8"/>
      <c r="E4" s="8"/>
      <c r="F4" s="9">
        <v>17483919226.02</v>
      </c>
    </row>
    <row r="5" spans="1:6" ht="15">
      <c r="A5" s="10" t="s">
        <v>12</v>
      </c>
      <c r="B5" s="11">
        <v>15676297180.98</v>
      </c>
      <c r="C5" s="8"/>
      <c r="D5" s="8"/>
      <c r="E5" s="8"/>
      <c r="F5" s="11">
        <v>15676297180.98</v>
      </c>
    </row>
    <row r="6" spans="1:6" ht="15">
      <c r="A6" s="10" t="s">
        <v>11</v>
      </c>
      <c r="B6" s="11">
        <v>1807622045.04</v>
      </c>
      <c r="C6" s="8"/>
      <c r="D6" s="8"/>
      <c r="E6" s="8"/>
      <c r="F6" s="11">
        <v>1807622045.04</v>
      </c>
    </row>
    <row r="7" spans="1:6" ht="15">
      <c r="A7" s="10" t="s">
        <v>10</v>
      </c>
      <c r="B7" s="11">
        <v>0</v>
      </c>
      <c r="C7" s="8"/>
      <c r="D7" s="8"/>
      <c r="E7" s="8"/>
      <c r="F7" s="11">
        <v>0</v>
      </c>
    </row>
    <row r="8" spans="1:6" ht="9" customHeight="1">
      <c r="A8" s="10"/>
      <c r="B8" s="12"/>
      <c r="C8" s="12"/>
      <c r="D8" s="12"/>
      <c r="E8" s="12"/>
      <c r="F8" s="12"/>
    </row>
    <row r="9" spans="1:6" ht="15">
      <c r="A9" s="6" t="s">
        <v>16</v>
      </c>
      <c r="B9" s="8"/>
      <c r="C9" s="9">
        <v>-617193231.1400001</v>
      </c>
      <c r="D9" s="9">
        <v>294437602</v>
      </c>
      <c r="E9" s="8"/>
      <c r="F9" s="9">
        <v>-322755629.1400001</v>
      </c>
    </row>
    <row r="10" spans="1:6" ht="15">
      <c r="A10" s="10" t="s">
        <v>8</v>
      </c>
      <c r="B10" s="8"/>
      <c r="C10" s="8"/>
      <c r="D10" s="11">
        <v>294437602</v>
      </c>
      <c r="E10" s="8"/>
      <c r="F10" s="11">
        <v>294437602</v>
      </c>
    </row>
    <row r="11" spans="1:6" ht="15">
      <c r="A11" s="10" t="s">
        <v>7</v>
      </c>
      <c r="B11" s="8"/>
      <c r="C11" s="11">
        <v>-619936725.4000001</v>
      </c>
      <c r="D11" s="8"/>
      <c r="E11" s="8"/>
      <c r="F11" s="11">
        <v>-619936725.4000001</v>
      </c>
    </row>
    <row r="12" spans="1:6" ht="15">
      <c r="A12" s="10" t="s">
        <v>6</v>
      </c>
      <c r="B12" s="8"/>
      <c r="C12" s="11">
        <v>2743494.26</v>
      </c>
      <c r="D12" s="8"/>
      <c r="E12" s="8"/>
      <c r="F12" s="11">
        <v>2743494.26</v>
      </c>
    </row>
    <row r="13" spans="1:6" ht="15">
      <c r="A13" s="10" t="s">
        <v>5</v>
      </c>
      <c r="B13" s="8"/>
      <c r="C13" s="11">
        <v>0</v>
      </c>
      <c r="D13" s="8"/>
      <c r="E13" s="8"/>
      <c r="F13" s="11">
        <v>0</v>
      </c>
    </row>
    <row r="14" spans="1:6" ht="15">
      <c r="A14" s="10" t="s">
        <v>4</v>
      </c>
      <c r="B14" s="8"/>
      <c r="C14" s="11">
        <v>0</v>
      </c>
      <c r="D14" s="8"/>
      <c r="E14" s="8"/>
      <c r="F14" s="11">
        <v>0</v>
      </c>
    </row>
    <row r="15" spans="1:6" ht="9" customHeight="1">
      <c r="A15" s="10"/>
      <c r="B15" s="12"/>
      <c r="C15" s="12"/>
      <c r="D15" s="12"/>
      <c r="E15" s="12"/>
      <c r="F15" s="12"/>
    </row>
    <row r="16" spans="1:6" ht="22.5">
      <c r="A16" s="6" t="s">
        <v>15</v>
      </c>
      <c r="B16" s="8"/>
      <c r="C16" s="8"/>
      <c r="D16" s="8"/>
      <c r="E16" s="9">
        <v>0</v>
      </c>
      <c r="F16" s="9">
        <v>0</v>
      </c>
    </row>
    <row r="17" spans="1:6" ht="15">
      <c r="A17" s="10" t="s">
        <v>2</v>
      </c>
      <c r="B17" s="8"/>
      <c r="C17" s="8"/>
      <c r="D17" s="8"/>
      <c r="E17" s="11">
        <v>0</v>
      </c>
      <c r="F17" s="11">
        <v>0</v>
      </c>
    </row>
    <row r="18" spans="1:6" ht="15">
      <c r="A18" s="10" t="s">
        <v>1</v>
      </c>
      <c r="B18" s="8"/>
      <c r="C18" s="8"/>
      <c r="D18" s="8"/>
      <c r="E18" s="11">
        <v>0</v>
      </c>
      <c r="F18" s="11">
        <v>0</v>
      </c>
    </row>
    <row r="19" spans="1:6" ht="9" customHeight="1">
      <c r="A19" s="10"/>
      <c r="B19" s="12"/>
      <c r="C19" s="12"/>
      <c r="D19" s="12"/>
      <c r="E19" s="12"/>
      <c r="F19" s="11"/>
    </row>
    <row r="20" spans="1:6" ht="15">
      <c r="A20" s="6" t="s">
        <v>14</v>
      </c>
      <c r="B20" s="7">
        <v>17483919226.02</v>
      </c>
      <c r="C20" s="7">
        <v>-617193231.1400001</v>
      </c>
      <c r="D20" s="7">
        <v>294437602</v>
      </c>
      <c r="E20" s="7">
        <v>0</v>
      </c>
      <c r="F20" s="9">
        <v>17161163596.880001</v>
      </c>
    </row>
    <row r="21" spans="1:6" ht="9" customHeight="1">
      <c r="A21" s="6"/>
      <c r="B21" s="7"/>
      <c r="C21" s="7"/>
      <c r="D21" s="7"/>
      <c r="E21" s="7"/>
      <c r="F21" s="7"/>
    </row>
    <row r="22" spans="1:6" ht="22.5">
      <c r="A22" s="6" t="s">
        <v>13</v>
      </c>
      <c r="B22" s="7">
        <f>SUM(B23:B25)</f>
        <v>219517689.91</v>
      </c>
      <c r="C22" s="8"/>
      <c r="D22" s="8"/>
      <c r="E22" s="8"/>
      <c r="F22" s="7">
        <f>SUM(B22:E22)</f>
        <v>219517689.91</v>
      </c>
    </row>
    <row r="23" spans="1:6" ht="15">
      <c r="A23" s="10" t="s">
        <v>12</v>
      </c>
      <c r="B23" s="11">
        <v>66999</v>
      </c>
      <c r="C23" s="8"/>
      <c r="D23" s="8"/>
      <c r="E23" s="8"/>
      <c r="F23" s="12">
        <f>SUM(B23:E23)</f>
        <v>66999</v>
      </c>
    </row>
    <row r="24" spans="1:6" ht="15">
      <c r="A24" s="10" t="s">
        <v>11</v>
      </c>
      <c r="B24" s="11">
        <v>219450690.91</v>
      </c>
      <c r="C24" s="8"/>
      <c r="D24" s="8"/>
      <c r="E24" s="8"/>
      <c r="F24" s="12">
        <f aca="true" t="shared" si="0" ref="F24:F25">SUM(B24:E24)</f>
        <v>219450690.91</v>
      </c>
    </row>
    <row r="25" spans="1:6" ht="15">
      <c r="A25" s="10" t="s">
        <v>10</v>
      </c>
      <c r="B25" s="11">
        <v>0</v>
      </c>
      <c r="C25" s="8"/>
      <c r="D25" s="8"/>
      <c r="E25" s="8"/>
      <c r="F25" s="12">
        <f t="shared" si="0"/>
        <v>0</v>
      </c>
    </row>
    <row r="26" spans="1:6" ht="9" customHeight="1">
      <c r="A26" s="10"/>
      <c r="B26" s="12"/>
      <c r="C26" s="12"/>
      <c r="D26" s="12"/>
      <c r="E26" s="12"/>
      <c r="F26" s="12"/>
    </row>
    <row r="27" spans="1:6" ht="22.5">
      <c r="A27" s="6" t="s">
        <v>9</v>
      </c>
      <c r="B27" s="8"/>
      <c r="C27" s="9">
        <f>SUM(C28:C32)</f>
        <v>-485526113.77</v>
      </c>
      <c r="D27" s="7">
        <f>SUM(D28:D32)</f>
        <v>-284757387.1700014</v>
      </c>
      <c r="E27" s="8"/>
      <c r="F27" s="7">
        <f>SUM(B27:E27)</f>
        <v>-770283500.9400014</v>
      </c>
    </row>
    <row r="28" spans="1:6" ht="15">
      <c r="A28" s="10" t="s">
        <v>8</v>
      </c>
      <c r="B28" s="8"/>
      <c r="C28" s="8"/>
      <c r="D28" s="12">
        <v>9680214.729998589</v>
      </c>
      <c r="E28" s="8"/>
      <c r="F28" s="12">
        <f aca="true" t="shared" si="1" ref="F28:F36">SUM(B28:E28)</f>
        <v>9680214.729998589</v>
      </c>
    </row>
    <row r="29" spans="1:6" ht="15">
      <c r="A29" s="10" t="s">
        <v>7</v>
      </c>
      <c r="B29" s="8"/>
      <c r="C29" s="11">
        <v>-485526113.77</v>
      </c>
      <c r="D29" s="11">
        <v>-294437601.9</v>
      </c>
      <c r="E29" s="8"/>
      <c r="F29" s="12">
        <f t="shared" si="1"/>
        <v>-779963715.67</v>
      </c>
    </row>
    <row r="30" spans="1:6" ht="15">
      <c r="A30" s="10" t="s">
        <v>6</v>
      </c>
      <c r="B30" s="8"/>
      <c r="C30" s="8"/>
      <c r="D30" s="11">
        <v>0</v>
      </c>
      <c r="E30" s="8"/>
      <c r="F30" s="12">
        <f t="shared" si="1"/>
        <v>0</v>
      </c>
    </row>
    <row r="31" spans="1:6" ht="15">
      <c r="A31" s="10" t="s">
        <v>5</v>
      </c>
      <c r="B31" s="8"/>
      <c r="C31" s="8"/>
      <c r="D31" s="11">
        <v>0</v>
      </c>
      <c r="E31" s="8"/>
      <c r="F31" s="12">
        <f t="shared" si="1"/>
        <v>0</v>
      </c>
    </row>
    <row r="32" spans="1:6" ht="15">
      <c r="A32" s="10" t="s">
        <v>4</v>
      </c>
      <c r="B32" s="8"/>
      <c r="C32" s="8"/>
      <c r="D32" s="13">
        <v>0</v>
      </c>
      <c r="E32" s="8"/>
      <c r="F32" s="12">
        <f t="shared" si="1"/>
        <v>0</v>
      </c>
    </row>
    <row r="33" spans="1:6" ht="9" customHeight="1">
      <c r="A33" s="10"/>
      <c r="B33" s="12"/>
      <c r="C33" s="13"/>
      <c r="D33" s="13"/>
      <c r="E33" s="13"/>
      <c r="F33" s="12"/>
    </row>
    <row r="34" spans="1:6" ht="22.5">
      <c r="A34" s="14" t="s">
        <v>3</v>
      </c>
      <c r="B34" s="8"/>
      <c r="C34" s="8"/>
      <c r="D34" s="8"/>
      <c r="E34" s="7">
        <v>0</v>
      </c>
      <c r="F34" s="12">
        <f t="shared" si="1"/>
        <v>0</v>
      </c>
    </row>
    <row r="35" spans="1:6" ht="15">
      <c r="A35" s="10" t="s">
        <v>2</v>
      </c>
      <c r="B35" s="8"/>
      <c r="C35" s="8"/>
      <c r="D35" s="8"/>
      <c r="E35" s="12">
        <v>0</v>
      </c>
      <c r="F35" s="12">
        <f t="shared" si="1"/>
        <v>0</v>
      </c>
    </row>
    <row r="36" spans="1:6" ht="15">
      <c r="A36" s="10" t="s">
        <v>1</v>
      </c>
      <c r="B36" s="8"/>
      <c r="C36" s="8"/>
      <c r="D36" s="8"/>
      <c r="E36" s="12">
        <v>0</v>
      </c>
      <c r="F36" s="12">
        <f t="shared" si="1"/>
        <v>0</v>
      </c>
    </row>
    <row r="37" spans="1:6" ht="9" customHeight="1">
      <c r="A37" s="10"/>
      <c r="B37" s="12"/>
      <c r="C37" s="13"/>
      <c r="D37" s="13"/>
      <c r="E37" s="12"/>
      <c r="F37" s="12"/>
    </row>
    <row r="38" spans="1:6" ht="20.1" customHeight="1">
      <c r="A38" s="15" t="s">
        <v>0</v>
      </c>
      <c r="B38" s="16">
        <f>B20+B22</f>
        <v>17703436915.93</v>
      </c>
      <c r="C38" s="16">
        <f>C20+C27</f>
        <v>-1102719344.91</v>
      </c>
      <c r="D38" s="16">
        <f>D20+D27</f>
        <v>9680214.829998612</v>
      </c>
      <c r="E38" s="16">
        <v>0</v>
      </c>
      <c r="F38" s="16">
        <f>F20+F22+F27</f>
        <v>16610397785.85</v>
      </c>
    </row>
    <row r="39" spans="1:6" ht="15">
      <c r="A39" s="17"/>
      <c r="B39" s="18"/>
      <c r="C39" s="18"/>
      <c r="D39" s="18"/>
      <c r="E39" s="18"/>
      <c r="F39" s="18"/>
    </row>
    <row r="40" spans="1:5" ht="15">
      <c r="A40" s="19" t="s">
        <v>24</v>
      </c>
      <c r="B40" s="20"/>
      <c r="C40" s="21"/>
      <c r="D40" s="21"/>
      <c r="E40" s="21"/>
    </row>
    <row r="41" spans="1:5" ht="15">
      <c r="A41" s="20"/>
      <c r="B41" s="20"/>
      <c r="C41" s="21"/>
      <c r="D41" s="21"/>
      <c r="E41" s="21"/>
    </row>
    <row r="42" spans="1:5" ht="15">
      <c r="A42" s="20"/>
      <c r="B42" s="20"/>
      <c r="C42" s="21"/>
      <c r="D42" s="21"/>
      <c r="E42" s="21"/>
    </row>
    <row r="43" spans="1:5" ht="15">
      <c r="A43" s="20"/>
      <c r="B43" s="20"/>
      <c r="C43" s="21"/>
      <c r="D43" s="21"/>
      <c r="E43" s="21"/>
    </row>
    <row r="44" spans="1:5" ht="15">
      <c r="A44" s="20"/>
      <c r="B44" s="20"/>
      <c r="C44" s="21"/>
      <c r="D44" s="21"/>
      <c r="E44" s="21"/>
    </row>
    <row r="45" spans="1:5" ht="15">
      <c r="A45" s="20"/>
      <c r="B45" s="20"/>
      <c r="C45" s="21"/>
      <c r="D45" s="21"/>
      <c r="E45" s="21"/>
    </row>
    <row r="46" spans="1:5" ht="15">
      <c r="A46" s="20"/>
      <c r="B46" s="20"/>
      <c r="C46" s="21"/>
      <c r="D46" s="21"/>
      <c r="E46" s="21"/>
    </row>
    <row r="47" spans="1:5" ht="15">
      <c r="A47" s="20"/>
      <c r="B47" s="20"/>
      <c r="C47" s="21"/>
      <c r="D47" s="21"/>
      <c r="E47" s="21"/>
    </row>
    <row r="48" spans="1:5" ht="15">
      <c r="A48" s="22"/>
      <c r="B48" s="22"/>
      <c r="C48" s="23"/>
      <c r="D48" s="23"/>
      <c r="E48" s="23"/>
    </row>
    <row r="49" spans="1:5" ht="15">
      <c r="A49" s="22"/>
      <c r="B49" s="24"/>
      <c r="C49" s="24"/>
      <c r="D49" s="23"/>
      <c r="E49" s="23"/>
    </row>
    <row r="50" spans="1:5" ht="15">
      <c r="A50" s="25" t="s">
        <v>25</v>
      </c>
      <c r="B50" s="22"/>
      <c r="C50" s="30" t="s">
        <v>26</v>
      </c>
      <c r="D50" s="30"/>
      <c r="E50" s="30"/>
    </row>
    <row r="51" spans="1:5" ht="15">
      <c r="A51" s="26" t="s">
        <v>27</v>
      </c>
      <c r="B51" s="22"/>
      <c r="C51" s="31" t="s">
        <v>28</v>
      </c>
      <c r="D51" s="31"/>
      <c r="E51" s="31"/>
    </row>
  </sheetData>
  <sheetProtection formatCells="0" formatColumns="0" formatRows="0" autoFilter="0"/>
  <mergeCells count="3">
    <mergeCell ref="A1:F1"/>
    <mergeCell ref="C50:E50"/>
    <mergeCell ref="C51:E51"/>
  </mergeCells>
  <printOptions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scale="84" r:id="rId2"/>
  <ignoredErrors>
    <ignoredError sqref="B22:F38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Estefany Merced Nunez Lopez</dc:creator>
  <cp:keywords/>
  <dc:description/>
  <cp:lastModifiedBy>Claudia Elizabeth Casillas Villegas</cp:lastModifiedBy>
  <cp:lastPrinted>2020-10-21T14:02:04Z</cp:lastPrinted>
  <dcterms:created xsi:type="dcterms:W3CDTF">2020-07-16T13:56:35Z</dcterms:created>
  <dcterms:modified xsi:type="dcterms:W3CDTF">2021-02-02T19:15:00Z</dcterms:modified>
  <cp:category/>
  <cp:version/>
  <cp:contentType/>
  <cp:contentStatus/>
</cp:coreProperties>
</file>